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022, 024 - Coated Copper\Price List\"/>
    </mc:Choice>
  </mc:AlternateContent>
  <xr:revisionPtr revIDLastSave="0" documentId="13_ncr:1_{5F83904A-80B2-406E-94BD-1326BFF94E90}" xr6:coauthVersionLast="47" xr6:coauthVersionMax="47" xr10:uidLastSave="{00000000-0000-0000-0000-000000000000}"/>
  <bookViews>
    <workbookView xWindow="14040" yWindow="-16395" windowWidth="29040" windowHeight="15720" xr2:uid="{00000000-000D-0000-FFFF-FFFF00000000}"/>
  </bookViews>
  <sheets>
    <sheet name="TUYAU DE CUIVRE GAINÉ" sheetId="1" r:id="rId1"/>
  </sheets>
  <definedNames>
    <definedName name="_xlnm.Print_Area" localSheetId="0">'TUYAU DE CUIVRE GAINÉ'!$A$1:$H$31</definedName>
    <definedName name="_xlnm.Print_Titles" localSheetId="0">'TUYAU DE CUIVRE GAINÉ'!$10:$10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27" i="1"/>
  <c r="H24" i="1"/>
  <c r="H15" i="1"/>
  <c r="H17" i="1"/>
  <c r="H14" i="1"/>
  <c r="H26" i="1"/>
  <c r="H12" i="1"/>
  <c r="H22" i="1"/>
  <c r="H18" i="1"/>
  <c r="H21" i="1"/>
  <c r="H29" i="1"/>
  <c r="H30" i="1"/>
  <c r="H11" i="1"/>
  <c r="H16" i="1"/>
  <c r="H25" i="1"/>
  <c r="H20" i="1"/>
  <c r="H13" i="1"/>
  <c r="H28" i="1"/>
  <c r="H23" i="1"/>
</calcChain>
</file>

<file path=xl/sharedStrings.xml><?xml version="1.0" encoding="utf-8"?>
<sst xmlns="http://schemas.openxmlformats.org/spreadsheetml/2006/main" count="40" uniqueCount="40">
  <si>
    <t>223005002R</t>
  </si>
  <si>
    <t>223005004R</t>
  </si>
  <si>
    <t>223005005R</t>
  </si>
  <si>
    <t>223010002R</t>
  </si>
  <si>
    <t>223010004R</t>
  </si>
  <si>
    <t>223010005R</t>
  </si>
  <si>
    <t>223025002R</t>
  </si>
  <si>
    <t>223025004R</t>
  </si>
  <si>
    <t>UPC</t>
  </si>
  <si>
    <t xml:space="preserve">3/8"OD X 50'         TUYAU DE CUIVRE GAINÉ ORANGE - PÉTROLE </t>
  </si>
  <si>
    <t xml:space="preserve">1/2"OD X 50'         TUYAU DE CUIVRE GAINÉ ORANGE - PÉTROLE </t>
  </si>
  <si>
    <t>5/8"OD X 50'         TUYAU DE CUIVRE GAINÉ ORANGE - PÉTROLE</t>
  </si>
  <si>
    <t>3/8"OD X 100'      TUYAU DE CUIVRE GAINÉ ORANGE - PÉTROLE</t>
  </si>
  <si>
    <t>1/2"OD X 100'      TUYAU DE CUIVRE GAINÉ ORANGE - PÉTROLE</t>
  </si>
  <si>
    <t>5/8"OD X 100'      TUYAU DE CUIVRE GAINÉ ORANGE - PÉTROLE</t>
  </si>
  <si>
    <t>3/8"OD X 250'      TUYAU DE CUIVRE GAINÉ ORANGE - PÉTROLE</t>
  </si>
  <si>
    <t xml:space="preserve">1/2"OD X 250'      TUYAU DE CUIVRE GAINÉ ORANGE - PÉTROLE </t>
  </si>
  <si>
    <t>3/8"OD X 60'        TUYAU DE CUIVRE GAINÉ JAUNE - GAZ</t>
  </si>
  <si>
    <t>1/2"OD X 60'        TUYAU DE CUIVRE GAINÉ JAUNE - GAZ</t>
  </si>
  <si>
    <t>5/8"OD X 60'        TUYAU DE CUIVRE GAINÉ JAUNE - GAZ</t>
  </si>
  <si>
    <t>3/4"OD X 60'        TUYAU DE CUIVRE GAINÉ JAUNE - GAZ</t>
  </si>
  <si>
    <t>3/8"OD X 100'      TUYAU DE CUIVRE GAINÉ JAUNE - GAZ</t>
  </si>
  <si>
    <t>1/2"OD X 100'      TUYAU DE CUIVRE GAINÉ JAUNE - GAZ</t>
  </si>
  <si>
    <t>5/8"OD X 100'      TUYAU DE CUIVRE GAINÉ JAUNE - GAZ</t>
  </si>
  <si>
    <t>3/4"OD X 100'      TUYAU DE CUIVRE GAINÉ JAUNE - GAZ</t>
  </si>
  <si>
    <t>3/8"OD X 250'      TUYAU DE CUIVRE GAINÉ JAUNE - GAZ</t>
  </si>
  <si>
    <t>1/2"OD X 250'      TUYAU DE CUIVRE GAINÉ JAUNE - GAZ</t>
  </si>
  <si>
    <t>5/8"OD X 250'      TUYAU DE CUIVRE GAINÉ JAUNE - GAZ</t>
  </si>
  <si>
    <t>description</t>
  </si>
  <si>
    <t>catégorie</t>
  </si>
  <si>
    <t>Catégorie de produit - 022 &amp; 024</t>
  </si>
  <si>
    <t>rouleau par boite</t>
  </si>
  <si>
    <t>liste ($)</t>
  </si>
  <si>
    <t>Escompte %</t>
  </si>
  <si>
    <t>Multiplicateur</t>
  </si>
  <si>
    <t>nets $</t>
  </si>
  <si>
    <t># pièce CB Supplies</t>
  </si>
  <si>
    <t>Liste# CC 1-25</t>
  </si>
  <si>
    <t>Tuyau de cuivre gaine pour huile et le gaz</t>
  </si>
  <si>
    <t>12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</si>
</sst>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3"/>
      <color theme="10"/>
      <name val="Calibri Light"/>
      <family val="2"/>
    </font>
    <font>
      <sz val="24"/>
      <color theme="0"/>
      <name val="Calibri Light"/>
      <family val="2"/>
    </font>
    <font>
      <sz val="10"/>
      <color theme="1"/>
      <name val="Calibri"/>
      <family val="2"/>
    </font>
    <font>
      <sz val="24"/>
      <color theme="1"/>
      <name val="Calibri Light"/>
      <family val="2"/>
    </font>
    <font>
      <sz val="13"/>
      <color theme="1"/>
      <name val="Calibri"/>
      <family val="2"/>
    </font>
    <font>
      <u/>
      <sz val="12"/>
      <color theme="10"/>
      <name val="Calibri"/>
      <family val="2"/>
    </font>
    <font>
      <u/>
      <sz val="13"/>
      <color theme="10"/>
      <name val="Calibri"/>
      <family val="2"/>
    </font>
    <font>
      <b/>
      <sz val="11"/>
      <color theme="0"/>
      <name val="Calibri"/>
      <family val="2"/>
    </font>
    <font>
      <sz val="10"/>
      <color theme="0" tint="-0.499984740745262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4" applyFont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/>
    <xf numFmtId="0" fontId="13" fillId="0" borderId="0" xfId="0" applyFont="1"/>
    <xf numFmtId="0" fontId="5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4" fillId="0" borderId="0" xfId="4" applyFont="1" applyBorder="1" applyAlignment="1"/>
    <xf numFmtId="0" fontId="15" fillId="0" borderId="12" xfId="4" applyFont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6" fillId="3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5" borderId="13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/>
    </xf>
    <xf numFmtId="0" fontId="18" fillId="0" borderId="18" xfId="0" applyFont="1" applyBorder="1" applyAlignment="1">
      <alignment horizontal="right" vertical="center"/>
    </xf>
    <xf numFmtId="2" fontId="4" fillId="5" borderId="13" xfId="5" applyNumberFormat="1" applyFont="1" applyFill="1" applyBorder="1" applyAlignment="1">
      <alignment horizontal="center"/>
    </xf>
    <xf numFmtId="165" fontId="2" fillId="0" borderId="2" xfId="3" applyNumberFormat="1" applyFont="1" applyFill="1" applyBorder="1" applyAlignment="1">
      <alignment horizontal="right" vertical="center"/>
    </xf>
    <xf numFmtId="165" fontId="2" fillId="0" borderId="5" xfId="3" applyNumberFormat="1" applyFont="1" applyFill="1" applyBorder="1" applyAlignment="1">
      <alignment horizontal="right" vertical="center"/>
    </xf>
    <xf numFmtId="165" fontId="17" fillId="4" borderId="5" xfId="3" applyNumberFormat="1" applyFont="1" applyFill="1" applyBorder="1" applyAlignment="1">
      <alignment horizontal="right" vertical="center"/>
    </xf>
    <xf numFmtId="165" fontId="2" fillId="0" borderId="8" xfId="3" applyNumberFormat="1" applyFont="1" applyFill="1" applyBorder="1" applyAlignment="1">
      <alignment horizontal="right" vertical="center"/>
    </xf>
    <xf numFmtId="166" fontId="11" fillId="0" borderId="3" xfId="3" applyNumberFormat="1" applyFont="1" applyFill="1" applyBorder="1" applyAlignment="1">
      <alignment horizontal="right" vertical="center"/>
    </xf>
    <xf numFmtId="166" fontId="11" fillId="0" borderId="6" xfId="3" applyNumberFormat="1" applyFont="1" applyFill="1" applyBorder="1" applyAlignment="1">
      <alignment horizontal="right" vertical="center"/>
    </xf>
    <xf numFmtId="166" fontId="11" fillId="0" borderId="6" xfId="3" applyNumberFormat="1" applyFont="1" applyBorder="1" applyAlignment="1">
      <alignment horizontal="right" vertical="center"/>
    </xf>
    <xf numFmtId="166" fontId="17" fillId="4" borderId="6" xfId="3" applyNumberFormat="1" applyFont="1" applyFill="1" applyBorder="1" applyAlignment="1">
      <alignment horizontal="right" vertical="center"/>
    </xf>
    <xf numFmtId="166" fontId="11" fillId="0" borderId="9" xfId="3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</cellXfs>
  <cellStyles count="6">
    <cellStyle name="Comma 2" xfId="1" xr:uid="{00000000-0005-0000-0000-000000000000}"/>
    <cellStyle name="Comma 3" xfId="2" xr:uid="{00000000-0005-0000-0000-000001000000}"/>
    <cellStyle name="Currency" xfId="3" builtinId="4"/>
    <cellStyle name="Hyperlink" xfId="4" builtinId="8"/>
    <cellStyle name="Normal" xfId="0" builtinId="0"/>
    <cellStyle name="Percent" xfId="5" builtinId="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3</xdr:row>
      <xdr:rowOff>160020</xdr:rowOff>
    </xdr:from>
    <xdr:to>
      <xdr:col>1</xdr:col>
      <xdr:colOff>1202055</xdr:colOff>
      <xdr:row>8</xdr:row>
      <xdr:rowOff>57150</xdr:rowOff>
    </xdr:to>
    <xdr:pic>
      <xdr:nvPicPr>
        <xdr:cNvPr id="1637" name="Picture 4">
          <a:extLst>
            <a:ext uri="{FF2B5EF4-FFF2-40B4-BE49-F238E27FC236}">
              <a16:creationId xmlns:a16="http://schemas.microsoft.com/office/drawing/2014/main" id="{ED945398-F215-4FBC-9AB6-5A641BD2F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697230"/>
          <a:ext cx="107823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37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23.4" x14ac:dyDescent="0.45"/>
  <cols>
    <col min="1" max="1" width="7.44140625" style="2" customWidth="1"/>
    <col min="2" max="2" width="17.77734375" style="5" bestFit="1" customWidth="1"/>
    <col min="3" max="3" width="54.5546875" style="2" customWidth="1"/>
    <col min="4" max="4" width="12.109375" style="2" customWidth="1"/>
    <col min="5" max="5" width="16.44140625" style="2" customWidth="1"/>
    <col min="6" max="6" width="14.109375" style="2" customWidth="1"/>
    <col min="7" max="8" width="15.6640625" style="2" customWidth="1"/>
    <col min="9" max="9" width="8" style="2" bestFit="1" customWidth="1"/>
    <col min="10" max="16384" width="8.88671875" style="2"/>
  </cols>
  <sheetData>
    <row r="1" spans="2:8" s="1" customFormat="1" ht="14.1" customHeight="1" x14ac:dyDescent="0.35">
      <c r="B1" s="4"/>
      <c r="C1" s="3"/>
      <c r="D1" s="3"/>
      <c r="E1" s="3"/>
    </row>
    <row r="2" spans="2:8" s="1" customFormat="1" ht="14.1" customHeight="1" x14ac:dyDescent="0.3">
      <c r="B2" s="4"/>
    </row>
    <row r="3" spans="2:8" s="1" customFormat="1" ht="14.1" customHeight="1" thickBot="1" x14ac:dyDescent="0.35">
      <c r="B3" s="4"/>
      <c r="H3" s="21"/>
    </row>
    <row r="4" spans="2:8" s="1" customFormat="1" ht="15.9" customHeight="1" x14ac:dyDescent="0.3">
      <c r="B4" s="22"/>
      <c r="C4" s="19"/>
      <c r="D4" s="19"/>
      <c r="E4" s="19"/>
      <c r="F4" s="51" t="s">
        <v>38</v>
      </c>
      <c r="G4" s="51"/>
      <c r="H4" s="52"/>
    </row>
    <row r="5" spans="2:8" s="1" customFormat="1" ht="15" customHeight="1" x14ac:dyDescent="0.35">
      <c r="B5" s="23"/>
      <c r="C5" s="20"/>
      <c r="D5" s="20"/>
      <c r="E5" s="20"/>
      <c r="F5" s="49" t="s">
        <v>37</v>
      </c>
      <c r="G5" s="49"/>
      <c r="H5" s="50"/>
    </row>
    <row r="6" spans="2:8" s="1" customFormat="1" ht="15" customHeight="1" x14ac:dyDescent="0.35">
      <c r="B6" s="25"/>
      <c r="C6" s="21"/>
      <c r="D6" s="21"/>
      <c r="E6" s="21"/>
      <c r="F6" s="35"/>
      <c r="G6" s="35"/>
      <c r="H6" s="38" t="s">
        <v>30</v>
      </c>
    </row>
    <row r="7" spans="2:8" s="1" customFormat="1" ht="15" customHeight="1" thickBot="1" x14ac:dyDescent="0.35">
      <c r="B7" s="23"/>
      <c r="C7" s="21"/>
      <c r="D7" s="21"/>
      <c r="E7" s="21"/>
      <c r="F7" s="49" t="s">
        <v>39</v>
      </c>
      <c r="G7" s="49"/>
      <c r="H7" s="50"/>
    </row>
    <row r="8" spans="2:8" s="1" customFormat="1" ht="29.4" customHeight="1" thickBot="1" x14ac:dyDescent="0.35">
      <c r="B8" s="23"/>
      <c r="C8" s="24"/>
      <c r="D8" s="24"/>
      <c r="E8" s="24"/>
      <c r="F8" s="21"/>
      <c r="G8" s="36" t="s">
        <v>33</v>
      </c>
      <c r="H8" s="39">
        <v>0</v>
      </c>
    </row>
    <row r="9" spans="2:8" s="1" customFormat="1" ht="15" customHeight="1" thickBot="1" x14ac:dyDescent="0.35">
      <c r="B9" s="23"/>
      <c r="C9" s="21"/>
      <c r="D9" s="21"/>
      <c r="E9" s="21"/>
      <c r="F9" s="21"/>
      <c r="G9" s="37" t="s">
        <v>34</v>
      </c>
      <c r="H9" s="26">
        <f>(100-H8)/100</f>
        <v>1</v>
      </c>
    </row>
    <row r="10" spans="2:8" s="6" customFormat="1" ht="30.9" customHeight="1" thickBot="1" x14ac:dyDescent="0.65">
      <c r="B10" s="27" t="s">
        <v>36</v>
      </c>
      <c r="C10" s="34" t="s">
        <v>28</v>
      </c>
      <c r="D10" s="34" t="s">
        <v>29</v>
      </c>
      <c r="E10" s="34" t="s">
        <v>8</v>
      </c>
      <c r="F10" s="29" t="s">
        <v>31</v>
      </c>
      <c r="G10" s="28" t="s">
        <v>32</v>
      </c>
      <c r="H10" s="30" t="s">
        <v>35</v>
      </c>
    </row>
    <row r="11" spans="2:8" s="10" customFormat="1" ht="13.95" customHeight="1" x14ac:dyDescent="0.3">
      <c r="B11" s="7" t="s">
        <v>0</v>
      </c>
      <c r="C11" s="8" t="s">
        <v>9</v>
      </c>
      <c r="D11" s="9">
        <v>24</v>
      </c>
      <c r="E11" s="9">
        <v>77894222262</v>
      </c>
      <c r="F11" s="9">
        <v>5</v>
      </c>
      <c r="G11" s="40">
        <v>175</v>
      </c>
      <c r="H11" s="44">
        <f>$H$9*G11</f>
        <v>175</v>
      </c>
    </row>
    <row r="12" spans="2:8" s="14" customFormat="1" ht="13.95" customHeight="1" x14ac:dyDescent="0.3">
      <c r="B12" s="11" t="s">
        <v>1</v>
      </c>
      <c r="C12" s="12" t="s">
        <v>10</v>
      </c>
      <c r="D12" s="13">
        <v>24</v>
      </c>
      <c r="E12" s="13">
        <v>77894222263</v>
      </c>
      <c r="F12" s="13">
        <v>5</v>
      </c>
      <c r="G12" s="41">
        <v>272</v>
      </c>
      <c r="H12" s="45">
        <f t="shared" ref="H12:H30" si="0">$H$9*G12</f>
        <v>272</v>
      </c>
    </row>
    <row r="13" spans="2:8" s="14" customFormat="1" ht="13.95" customHeight="1" x14ac:dyDescent="0.3">
      <c r="B13" s="11" t="s">
        <v>2</v>
      </c>
      <c r="C13" s="12" t="s">
        <v>11</v>
      </c>
      <c r="D13" s="13">
        <v>24</v>
      </c>
      <c r="E13" s="13">
        <v>77894222270</v>
      </c>
      <c r="F13" s="13">
        <v>3</v>
      </c>
      <c r="G13" s="41">
        <v>374</v>
      </c>
      <c r="H13" s="45">
        <f t="shared" si="0"/>
        <v>374</v>
      </c>
    </row>
    <row r="14" spans="2:8" s="14" customFormat="1" ht="13.95" customHeight="1" x14ac:dyDescent="0.3">
      <c r="B14" s="11" t="s">
        <v>3</v>
      </c>
      <c r="C14" s="12" t="s">
        <v>12</v>
      </c>
      <c r="D14" s="13">
        <v>24</v>
      </c>
      <c r="E14" s="13">
        <v>77894222264</v>
      </c>
      <c r="F14" s="13">
        <v>3</v>
      </c>
      <c r="G14" s="41">
        <v>350</v>
      </c>
      <c r="H14" s="45">
        <f t="shared" si="0"/>
        <v>350</v>
      </c>
    </row>
    <row r="15" spans="2:8" s="14" customFormat="1" ht="13.95" customHeight="1" x14ac:dyDescent="0.3">
      <c r="B15" s="11" t="s">
        <v>4</v>
      </c>
      <c r="C15" s="12" t="s">
        <v>13</v>
      </c>
      <c r="D15" s="13">
        <v>24</v>
      </c>
      <c r="E15" s="13">
        <v>77894222265</v>
      </c>
      <c r="F15" s="13">
        <v>3</v>
      </c>
      <c r="G15" s="41">
        <v>544</v>
      </c>
      <c r="H15" s="45">
        <f t="shared" si="0"/>
        <v>544</v>
      </c>
    </row>
    <row r="16" spans="2:8" s="14" customFormat="1" ht="13.95" customHeight="1" x14ac:dyDescent="0.3">
      <c r="B16" s="11" t="s">
        <v>5</v>
      </c>
      <c r="C16" s="12" t="s">
        <v>14</v>
      </c>
      <c r="D16" s="13">
        <v>24</v>
      </c>
      <c r="E16" s="13">
        <v>77894222271</v>
      </c>
      <c r="F16" s="13">
        <v>2</v>
      </c>
      <c r="G16" s="41">
        <v>748</v>
      </c>
      <c r="H16" s="46">
        <f t="shared" si="0"/>
        <v>748</v>
      </c>
    </row>
    <row r="17" spans="2:8" s="14" customFormat="1" ht="13.95" customHeight="1" x14ac:dyDescent="0.3">
      <c r="B17" s="11" t="s">
        <v>6</v>
      </c>
      <c r="C17" s="12" t="s">
        <v>15</v>
      </c>
      <c r="D17" s="13">
        <v>24</v>
      </c>
      <c r="E17" s="13">
        <v>77894222272</v>
      </c>
      <c r="F17" s="13">
        <v>1</v>
      </c>
      <c r="G17" s="41">
        <v>875</v>
      </c>
      <c r="H17" s="46">
        <f t="shared" si="0"/>
        <v>875</v>
      </c>
    </row>
    <row r="18" spans="2:8" s="14" customFormat="1" ht="13.95" customHeight="1" x14ac:dyDescent="0.3">
      <c r="B18" s="11" t="s">
        <v>7</v>
      </c>
      <c r="C18" s="12" t="s">
        <v>16</v>
      </c>
      <c r="D18" s="13">
        <v>24</v>
      </c>
      <c r="E18" s="13">
        <v>77894222273</v>
      </c>
      <c r="F18" s="13">
        <v>1</v>
      </c>
      <c r="G18" s="41">
        <v>1359.9999999999998</v>
      </c>
      <c r="H18" s="46">
        <f t="shared" si="0"/>
        <v>1359.9999999999998</v>
      </c>
    </row>
    <row r="19" spans="2:8" s="14" customFormat="1" ht="1.5" customHeight="1" x14ac:dyDescent="0.3">
      <c r="B19" s="33"/>
      <c r="C19" s="31"/>
      <c r="D19" s="32"/>
      <c r="E19" s="31"/>
      <c r="F19" s="32"/>
      <c r="G19" s="42" t="e">
        <v>#N/A</v>
      </c>
      <c r="H19" s="47"/>
    </row>
    <row r="20" spans="2:8" s="14" customFormat="1" ht="13.95" customHeight="1" x14ac:dyDescent="0.3">
      <c r="B20" s="11">
        <v>221006002</v>
      </c>
      <c r="C20" s="12" t="s">
        <v>17</v>
      </c>
      <c r="D20" s="13">
        <v>22</v>
      </c>
      <c r="E20" s="13">
        <v>77894222227</v>
      </c>
      <c r="F20" s="13">
        <v>5</v>
      </c>
      <c r="G20" s="41">
        <v>228</v>
      </c>
      <c r="H20" s="46">
        <f t="shared" si="0"/>
        <v>228</v>
      </c>
    </row>
    <row r="21" spans="2:8" s="15" customFormat="1" ht="13.95" customHeight="1" x14ac:dyDescent="0.3">
      <c r="B21" s="11">
        <v>221006004</v>
      </c>
      <c r="C21" s="12" t="s">
        <v>18</v>
      </c>
      <c r="D21" s="13">
        <v>22</v>
      </c>
      <c r="E21" s="13">
        <v>77894222228</v>
      </c>
      <c r="F21" s="13">
        <v>5</v>
      </c>
      <c r="G21" s="41">
        <v>326.39999999999998</v>
      </c>
      <c r="H21" s="46">
        <f t="shared" si="0"/>
        <v>326.39999999999998</v>
      </c>
    </row>
    <row r="22" spans="2:8" s="15" customFormat="1" ht="13.95" customHeight="1" x14ac:dyDescent="0.3">
      <c r="B22" s="11">
        <v>221006005</v>
      </c>
      <c r="C22" s="12" t="s">
        <v>19</v>
      </c>
      <c r="D22" s="13">
        <v>22</v>
      </c>
      <c r="E22" s="13">
        <v>77894222229</v>
      </c>
      <c r="F22" s="13">
        <v>3</v>
      </c>
      <c r="G22" s="41">
        <v>448.79999999999995</v>
      </c>
      <c r="H22" s="46">
        <f t="shared" si="0"/>
        <v>448.79999999999995</v>
      </c>
    </row>
    <row r="23" spans="2:8" s="15" customFormat="1" ht="13.95" customHeight="1" x14ac:dyDescent="0.3">
      <c r="B23" s="11">
        <v>221006006</v>
      </c>
      <c r="C23" s="12" t="s">
        <v>20</v>
      </c>
      <c r="D23" s="13">
        <v>22</v>
      </c>
      <c r="E23" s="13">
        <v>77894222230</v>
      </c>
      <c r="F23" s="13">
        <v>3</v>
      </c>
      <c r="G23" s="41">
        <v>570</v>
      </c>
      <c r="H23" s="46">
        <f t="shared" si="0"/>
        <v>570</v>
      </c>
    </row>
    <row r="24" spans="2:8" s="15" customFormat="1" ht="13.95" customHeight="1" x14ac:dyDescent="0.3">
      <c r="B24" s="11">
        <v>221010002</v>
      </c>
      <c r="C24" s="12" t="s">
        <v>21</v>
      </c>
      <c r="D24" s="13">
        <v>22</v>
      </c>
      <c r="E24" s="13">
        <v>77894222232</v>
      </c>
      <c r="F24" s="13">
        <v>3</v>
      </c>
      <c r="G24" s="41">
        <v>380</v>
      </c>
      <c r="H24" s="46">
        <f t="shared" si="0"/>
        <v>380</v>
      </c>
    </row>
    <row r="25" spans="2:8" s="15" customFormat="1" ht="13.95" customHeight="1" x14ac:dyDescent="0.3">
      <c r="B25" s="11">
        <v>221010004</v>
      </c>
      <c r="C25" s="12" t="s">
        <v>22</v>
      </c>
      <c r="D25" s="13">
        <v>22</v>
      </c>
      <c r="E25" s="13">
        <v>77894222233</v>
      </c>
      <c r="F25" s="13">
        <v>3</v>
      </c>
      <c r="G25" s="41">
        <v>544</v>
      </c>
      <c r="H25" s="46">
        <f t="shared" si="0"/>
        <v>544</v>
      </c>
    </row>
    <row r="26" spans="2:8" s="15" customFormat="1" ht="13.95" customHeight="1" x14ac:dyDescent="0.3">
      <c r="B26" s="11">
        <v>221010005</v>
      </c>
      <c r="C26" s="12" t="s">
        <v>23</v>
      </c>
      <c r="D26" s="13">
        <v>22</v>
      </c>
      <c r="E26" s="13">
        <v>77894222234</v>
      </c>
      <c r="F26" s="13">
        <v>2</v>
      </c>
      <c r="G26" s="41">
        <v>748</v>
      </c>
      <c r="H26" s="46">
        <f t="shared" si="0"/>
        <v>748</v>
      </c>
    </row>
    <row r="27" spans="2:8" s="15" customFormat="1" ht="13.95" customHeight="1" x14ac:dyDescent="0.3">
      <c r="B27" s="11">
        <v>221010006</v>
      </c>
      <c r="C27" s="12" t="s">
        <v>24</v>
      </c>
      <c r="D27" s="13">
        <v>22</v>
      </c>
      <c r="E27" s="13">
        <v>77894222235</v>
      </c>
      <c r="F27" s="13">
        <v>2</v>
      </c>
      <c r="G27" s="41">
        <v>950</v>
      </c>
      <c r="H27" s="46">
        <f t="shared" si="0"/>
        <v>950</v>
      </c>
    </row>
    <row r="28" spans="2:8" s="15" customFormat="1" ht="13.95" customHeight="1" x14ac:dyDescent="0.3">
      <c r="B28" s="11">
        <v>221025002</v>
      </c>
      <c r="C28" s="12" t="s">
        <v>25</v>
      </c>
      <c r="D28" s="13">
        <v>22</v>
      </c>
      <c r="E28" s="13">
        <v>77894222237</v>
      </c>
      <c r="F28" s="13">
        <v>1</v>
      </c>
      <c r="G28" s="41">
        <v>950</v>
      </c>
      <c r="H28" s="46">
        <f t="shared" si="0"/>
        <v>950</v>
      </c>
    </row>
    <row r="29" spans="2:8" s="15" customFormat="1" ht="13.95" customHeight="1" x14ac:dyDescent="0.3">
      <c r="B29" s="11">
        <v>221025004</v>
      </c>
      <c r="C29" s="12" t="s">
        <v>26</v>
      </c>
      <c r="D29" s="13">
        <v>22</v>
      </c>
      <c r="E29" s="13">
        <v>77894222238</v>
      </c>
      <c r="F29" s="13">
        <v>1</v>
      </c>
      <c r="G29" s="41">
        <v>1359.9999999999998</v>
      </c>
      <c r="H29" s="46">
        <f t="shared" si="0"/>
        <v>1359.9999999999998</v>
      </c>
    </row>
    <row r="30" spans="2:8" s="15" customFormat="1" ht="13.95" customHeight="1" thickBot="1" x14ac:dyDescent="0.35">
      <c r="B30" s="16">
        <v>221025005</v>
      </c>
      <c r="C30" s="17" t="s">
        <v>27</v>
      </c>
      <c r="D30" s="18">
        <v>22</v>
      </c>
      <c r="E30" s="18">
        <v>77894222239</v>
      </c>
      <c r="F30" s="18">
        <v>1</v>
      </c>
      <c r="G30" s="43">
        <v>1869.9999999999998</v>
      </c>
      <c r="H30" s="48">
        <f t="shared" si="0"/>
        <v>1869.9999999999998</v>
      </c>
    </row>
    <row r="31" spans="2:8" ht="13.95" customHeight="1" x14ac:dyDescent="0.45"/>
    <row r="32" spans="2:8" ht="13.95" customHeight="1" x14ac:dyDescent="0.45"/>
    <row r="33" ht="13.95" customHeight="1" x14ac:dyDescent="0.45"/>
    <row r="34" ht="13.95" customHeight="1" x14ac:dyDescent="0.45"/>
    <row r="35" ht="13.95" customHeight="1" x14ac:dyDescent="0.45"/>
    <row r="36" ht="13.95" customHeight="1" x14ac:dyDescent="0.45"/>
    <row r="37" ht="13.95" customHeight="1" x14ac:dyDescent="0.45"/>
    <row r="38" ht="13.95" customHeight="1" x14ac:dyDescent="0.45"/>
    <row r="39" ht="13.95" customHeight="1" x14ac:dyDescent="0.45"/>
    <row r="40" ht="13.95" customHeight="1" x14ac:dyDescent="0.45"/>
    <row r="41" ht="13.95" customHeight="1" x14ac:dyDescent="0.45"/>
    <row r="42" ht="13.95" customHeight="1" x14ac:dyDescent="0.45"/>
    <row r="43" ht="13.95" customHeight="1" x14ac:dyDescent="0.45"/>
    <row r="44" ht="13.95" customHeight="1" x14ac:dyDescent="0.45"/>
    <row r="45" ht="13.95" customHeight="1" x14ac:dyDescent="0.45"/>
    <row r="46" ht="13.95" customHeight="1" x14ac:dyDescent="0.45"/>
    <row r="47" ht="13.95" customHeight="1" x14ac:dyDescent="0.45"/>
    <row r="48" ht="13.95" customHeight="1" x14ac:dyDescent="0.45"/>
    <row r="49" ht="13.95" customHeight="1" x14ac:dyDescent="0.45"/>
    <row r="50" ht="13.95" customHeight="1" x14ac:dyDescent="0.45"/>
    <row r="51" ht="13.95" customHeight="1" x14ac:dyDescent="0.45"/>
    <row r="52" ht="13.95" customHeight="1" x14ac:dyDescent="0.45"/>
    <row r="53" ht="13.95" customHeight="1" x14ac:dyDescent="0.45"/>
    <row r="54" ht="13.95" customHeight="1" x14ac:dyDescent="0.45"/>
    <row r="55" ht="13.95" customHeight="1" x14ac:dyDescent="0.45"/>
    <row r="56" ht="13.95" customHeight="1" x14ac:dyDescent="0.45"/>
    <row r="57" ht="13.95" customHeight="1" x14ac:dyDescent="0.45"/>
    <row r="58" ht="13.95" customHeight="1" x14ac:dyDescent="0.45"/>
    <row r="59" ht="13.95" customHeight="1" x14ac:dyDescent="0.45"/>
    <row r="60" ht="13.95" customHeight="1" x14ac:dyDescent="0.45"/>
    <row r="61" ht="13.95" customHeight="1" x14ac:dyDescent="0.45"/>
    <row r="62" ht="13.95" customHeight="1" x14ac:dyDescent="0.45"/>
    <row r="63" ht="13.95" customHeight="1" x14ac:dyDescent="0.45"/>
    <row r="64" ht="13.95" customHeight="1" x14ac:dyDescent="0.45"/>
    <row r="65" ht="13.95" customHeight="1" x14ac:dyDescent="0.45"/>
    <row r="66" ht="13.95" customHeight="1" x14ac:dyDescent="0.45"/>
    <row r="67" ht="13.95" customHeight="1" x14ac:dyDescent="0.45"/>
    <row r="68" ht="13.95" customHeight="1" x14ac:dyDescent="0.45"/>
    <row r="69" ht="13.95" customHeight="1" x14ac:dyDescent="0.45"/>
    <row r="70" ht="13.95" customHeight="1" x14ac:dyDescent="0.45"/>
    <row r="71" ht="13.95" customHeight="1" x14ac:dyDescent="0.45"/>
    <row r="72" ht="13.95" customHeight="1" x14ac:dyDescent="0.45"/>
    <row r="73" ht="13.95" customHeight="1" x14ac:dyDescent="0.45"/>
    <row r="74" ht="13.95" customHeight="1" x14ac:dyDescent="0.45"/>
    <row r="75" ht="13.95" customHeight="1" x14ac:dyDescent="0.45"/>
    <row r="76" ht="13.95" customHeight="1" x14ac:dyDescent="0.45"/>
    <row r="77" ht="13.95" customHeight="1" x14ac:dyDescent="0.45"/>
    <row r="78" ht="13.95" customHeight="1" x14ac:dyDescent="0.45"/>
    <row r="79" ht="13.95" customHeight="1" x14ac:dyDescent="0.45"/>
    <row r="80" ht="13.95" customHeight="1" x14ac:dyDescent="0.45"/>
    <row r="81" ht="13.95" customHeight="1" x14ac:dyDescent="0.45"/>
    <row r="82" ht="13.95" customHeight="1" x14ac:dyDescent="0.45"/>
    <row r="83" ht="13.95" customHeight="1" x14ac:dyDescent="0.45"/>
    <row r="84" ht="13.95" customHeight="1" x14ac:dyDescent="0.45"/>
    <row r="85" ht="13.95" customHeight="1" x14ac:dyDescent="0.45"/>
    <row r="86" ht="13.95" customHeight="1" x14ac:dyDescent="0.45"/>
    <row r="87" ht="13.95" customHeight="1" x14ac:dyDescent="0.45"/>
    <row r="88" ht="13.95" customHeight="1" x14ac:dyDescent="0.45"/>
    <row r="89" ht="13.95" customHeight="1" x14ac:dyDescent="0.45"/>
    <row r="90" ht="13.95" customHeight="1" x14ac:dyDescent="0.45"/>
    <row r="91" ht="13.95" customHeight="1" x14ac:dyDescent="0.45"/>
    <row r="92" ht="13.95" customHeight="1" x14ac:dyDescent="0.45"/>
    <row r="93" ht="13.95" customHeight="1" x14ac:dyDescent="0.45"/>
    <row r="94" ht="13.95" customHeight="1" x14ac:dyDescent="0.45"/>
    <row r="95" ht="13.95" customHeight="1" x14ac:dyDescent="0.45"/>
    <row r="96" ht="13.95" customHeight="1" x14ac:dyDescent="0.45"/>
    <row r="97" ht="13.95" customHeight="1" x14ac:dyDescent="0.45"/>
    <row r="98" ht="13.95" customHeight="1" x14ac:dyDescent="0.45"/>
    <row r="99" ht="13.95" customHeight="1" x14ac:dyDescent="0.45"/>
    <row r="100" ht="13.95" customHeight="1" x14ac:dyDescent="0.45"/>
    <row r="101" ht="13.95" customHeight="1" x14ac:dyDescent="0.45"/>
    <row r="102" ht="13.95" customHeight="1" x14ac:dyDescent="0.45"/>
    <row r="103" ht="13.95" customHeight="1" x14ac:dyDescent="0.45"/>
    <row r="104" ht="13.95" customHeight="1" x14ac:dyDescent="0.45"/>
    <row r="105" ht="13.95" customHeight="1" x14ac:dyDescent="0.45"/>
    <row r="106" ht="13.95" customHeight="1" x14ac:dyDescent="0.45"/>
    <row r="107" ht="13.95" customHeight="1" x14ac:dyDescent="0.45"/>
    <row r="108" ht="13.95" customHeight="1" x14ac:dyDescent="0.45"/>
    <row r="109" ht="13.95" customHeight="1" x14ac:dyDescent="0.45"/>
    <row r="110" ht="13.95" customHeight="1" x14ac:dyDescent="0.45"/>
    <row r="111" ht="13.95" customHeight="1" x14ac:dyDescent="0.45"/>
    <row r="112" ht="13.95" customHeight="1" x14ac:dyDescent="0.45"/>
    <row r="113" ht="13.95" customHeight="1" x14ac:dyDescent="0.45"/>
    <row r="114" ht="13.95" customHeight="1" x14ac:dyDescent="0.45"/>
    <row r="115" ht="13.95" customHeight="1" x14ac:dyDescent="0.45"/>
    <row r="116" ht="13.95" customHeight="1" x14ac:dyDescent="0.45"/>
    <row r="117" ht="13.95" customHeight="1" x14ac:dyDescent="0.45"/>
    <row r="118" ht="13.95" customHeight="1" x14ac:dyDescent="0.45"/>
    <row r="119" ht="13.95" customHeight="1" x14ac:dyDescent="0.45"/>
    <row r="120" ht="13.95" customHeight="1" x14ac:dyDescent="0.45"/>
    <row r="121" ht="13.95" customHeight="1" x14ac:dyDescent="0.45"/>
    <row r="122" ht="13.95" customHeight="1" x14ac:dyDescent="0.45"/>
    <row r="123" ht="13.95" customHeight="1" x14ac:dyDescent="0.45"/>
    <row r="124" ht="13.95" customHeight="1" x14ac:dyDescent="0.45"/>
    <row r="125" ht="13.95" customHeight="1" x14ac:dyDescent="0.45"/>
    <row r="126" ht="13.95" customHeight="1" x14ac:dyDescent="0.45"/>
    <row r="127" ht="13.95" customHeight="1" x14ac:dyDescent="0.45"/>
    <row r="128" ht="13.95" customHeight="1" x14ac:dyDescent="0.45"/>
    <row r="129" ht="13.95" customHeight="1" x14ac:dyDescent="0.45"/>
    <row r="130" ht="13.95" customHeight="1" x14ac:dyDescent="0.45"/>
    <row r="131" ht="13.95" customHeight="1" x14ac:dyDescent="0.45"/>
    <row r="132" ht="13.95" customHeight="1" x14ac:dyDescent="0.45"/>
    <row r="133" ht="13.95" customHeight="1" x14ac:dyDescent="0.45"/>
    <row r="134" ht="13.95" customHeight="1" x14ac:dyDescent="0.45"/>
    <row r="135" ht="13.95" customHeight="1" x14ac:dyDescent="0.45"/>
    <row r="136" ht="13.95" customHeight="1" x14ac:dyDescent="0.45"/>
    <row r="137" ht="13.95" customHeight="1" x14ac:dyDescent="0.45"/>
    <row r="138" ht="13.95" customHeight="1" x14ac:dyDescent="0.45"/>
    <row r="139" ht="13.95" customHeight="1" x14ac:dyDescent="0.45"/>
    <row r="140" ht="13.95" customHeight="1" x14ac:dyDescent="0.45"/>
    <row r="141" ht="13.95" customHeight="1" x14ac:dyDescent="0.45"/>
    <row r="142" ht="13.95" customHeight="1" x14ac:dyDescent="0.45"/>
    <row r="143" ht="13.95" customHeight="1" x14ac:dyDescent="0.45"/>
    <row r="144" ht="13.95" customHeight="1" x14ac:dyDescent="0.45"/>
    <row r="145" ht="13.95" customHeight="1" x14ac:dyDescent="0.45"/>
    <row r="146" ht="13.95" customHeight="1" x14ac:dyDescent="0.45"/>
    <row r="147" ht="13.95" customHeight="1" x14ac:dyDescent="0.45"/>
    <row r="148" ht="13.95" customHeight="1" x14ac:dyDescent="0.45"/>
    <row r="149" ht="13.95" customHeight="1" x14ac:dyDescent="0.45"/>
    <row r="150" ht="13.95" customHeight="1" x14ac:dyDescent="0.45"/>
    <row r="151" ht="13.95" customHeight="1" x14ac:dyDescent="0.45"/>
    <row r="152" ht="13.95" customHeight="1" x14ac:dyDescent="0.45"/>
    <row r="153" ht="13.95" customHeight="1" x14ac:dyDescent="0.45"/>
    <row r="154" ht="13.95" customHeight="1" x14ac:dyDescent="0.45"/>
    <row r="155" ht="13.95" customHeight="1" x14ac:dyDescent="0.45"/>
    <row r="156" ht="13.95" customHeight="1" x14ac:dyDescent="0.45"/>
    <row r="157" ht="13.95" customHeight="1" x14ac:dyDescent="0.45"/>
    <row r="158" ht="13.95" customHeight="1" x14ac:dyDescent="0.45"/>
    <row r="159" ht="13.95" customHeight="1" x14ac:dyDescent="0.45"/>
    <row r="160" ht="13.95" customHeight="1" x14ac:dyDescent="0.45"/>
    <row r="161" ht="13.95" customHeight="1" x14ac:dyDescent="0.45"/>
    <row r="162" ht="13.95" customHeight="1" x14ac:dyDescent="0.45"/>
    <row r="163" ht="13.95" customHeight="1" x14ac:dyDescent="0.45"/>
    <row r="164" ht="13.95" customHeight="1" x14ac:dyDescent="0.45"/>
    <row r="165" ht="13.95" customHeight="1" x14ac:dyDescent="0.45"/>
    <row r="166" ht="13.95" customHeight="1" x14ac:dyDescent="0.45"/>
    <row r="167" ht="13.95" customHeight="1" x14ac:dyDescent="0.45"/>
    <row r="168" ht="13.95" customHeight="1" x14ac:dyDescent="0.45"/>
    <row r="169" ht="13.95" customHeight="1" x14ac:dyDescent="0.45"/>
    <row r="170" ht="13.95" customHeight="1" x14ac:dyDescent="0.45"/>
    <row r="171" ht="13.95" customHeight="1" x14ac:dyDescent="0.45"/>
    <row r="172" ht="13.95" customHeight="1" x14ac:dyDescent="0.45"/>
    <row r="173" ht="13.95" customHeight="1" x14ac:dyDescent="0.45"/>
    <row r="174" ht="13.95" customHeight="1" x14ac:dyDescent="0.45"/>
    <row r="175" ht="13.95" customHeight="1" x14ac:dyDescent="0.45"/>
    <row r="176" ht="13.95" customHeight="1" x14ac:dyDescent="0.45"/>
    <row r="177" ht="13.95" customHeight="1" x14ac:dyDescent="0.45"/>
    <row r="178" ht="13.95" customHeight="1" x14ac:dyDescent="0.45"/>
    <row r="179" ht="13.95" customHeight="1" x14ac:dyDescent="0.45"/>
    <row r="180" ht="13.95" customHeight="1" x14ac:dyDescent="0.45"/>
    <row r="181" ht="13.95" customHeight="1" x14ac:dyDescent="0.45"/>
    <row r="182" ht="13.95" customHeight="1" x14ac:dyDescent="0.45"/>
    <row r="183" ht="13.95" customHeight="1" x14ac:dyDescent="0.45"/>
    <row r="184" ht="13.95" customHeight="1" x14ac:dyDescent="0.45"/>
    <row r="185" ht="13.95" customHeight="1" x14ac:dyDescent="0.45"/>
    <row r="186" ht="13.95" customHeight="1" x14ac:dyDescent="0.45"/>
    <row r="187" ht="13.95" customHeight="1" x14ac:dyDescent="0.45"/>
    <row r="188" ht="13.95" customHeight="1" x14ac:dyDescent="0.45"/>
    <row r="189" ht="13.95" customHeight="1" x14ac:dyDescent="0.45"/>
    <row r="190" ht="13.95" customHeight="1" x14ac:dyDescent="0.45"/>
    <row r="191" ht="13.95" customHeight="1" x14ac:dyDescent="0.45"/>
    <row r="192" ht="13.95" customHeight="1" x14ac:dyDescent="0.45"/>
    <row r="193" ht="13.95" customHeight="1" x14ac:dyDescent="0.45"/>
    <row r="194" ht="13.95" customHeight="1" x14ac:dyDescent="0.45"/>
    <row r="195" ht="13.95" customHeight="1" x14ac:dyDescent="0.45"/>
    <row r="196" ht="13.95" customHeight="1" x14ac:dyDescent="0.45"/>
    <row r="197" ht="13.95" customHeight="1" x14ac:dyDescent="0.45"/>
    <row r="198" ht="13.95" customHeight="1" x14ac:dyDescent="0.45"/>
    <row r="199" ht="13.95" customHeight="1" x14ac:dyDescent="0.45"/>
    <row r="200" ht="13.95" customHeight="1" x14ac:dyDescent="0.45"/>
    <row r="201" ht="13.95" customHeight="1" x14ac:dyDescent="0.45"/>
    <row r="202" ht="13.95" customHeight="1" x14ac:dyDescent="0.45"/>
    <row r="203" ht="13.95" customHeight="1" x14ac:dyDescent="0.45"/>
    <row r="204" ht="13.95" customHeight="1" x14ac:dyDescent="0.45"/>
    <row r="205" ht="13.95" customHeight="1" x14ac:dyDescent="0.45"/>
    <row r="206" ht="13.95" customHeight="1" x14ac:dyDescent="0.45"/>
    <row r="207" ht="13.95" customHeight="1" x14ac:dyDescent="0.45"/>
    <row r="208" ht="13.95" customHeight="1" x14ac:dyDescent="0.45"/>
    <row r="209" ht="13.95" customHeight="1" x14ac:dyDescent="0.45"/>
    <row r="210" ht="13.95" customHeight="1" x14ac:dyDescent="0.45"/>
    <row r="211" ht="13.95" customHeight="1" x14ac:dyDescent="0.45"/>
    <row r="212" ht="13.95" customHeight="1" x14ac:dyDescent="0.45"/>
    <row r="213" ht="13.95" customHeight="1" x14ac:dyDescent="0.45"/>
    <row r="214" ht="13.95" customHeight="1" x14ac:dyDescent="0.45"/>
    <row r="215" ht="13.95" customHeight="1" x14ac:dyDescent="0.45"/>
    <row r="216" ht="13.95" customHeight="1" x14ac:dyDescent="0.45"/>
    <row r="217" ht="13.95" customHeight="1" x14ac:dyDescent="0.45"/>
    <row r="218" ht="13.95" customHeight="1" x14ac:dyDescent="0.45"/>
    <row r="219" ht="13.95" customHeight="1" x14ac:dyDescent="0.45"/>
    <row r="220" ht="13.95" customHeight="1" x14ac:dyDescent="0.45"/>
    <row r="221" ht="13.95" customHeight="1" x14ac:dyDescent="0.45"/>
    <row r="222" ht="13.95" customHeight="1" x14ac:dyDescent="0.45"/>
    <row r="223" ht="13.95" customHeight="1" x14ac:dyDescent="0.45"/>
    <row r="224" ht="13.95" customHeight="1" x14ac:dyDescent="0.45"/>
    <row r="225" ht="13.95" customHeight="1" x14ac:dyDescent="0.45"/>
    <row r="226" ht="13.95" customHeight="1" x14ac:dyDescent="0.45"/>
    <row r="227" ht="13.95" customHeight="1" x14ac:dyDescent="0.45"/>
    <row r="228" ht="13.95" customHeight="1" x14ac:dyDescent="0.45"/>
    <row r="229" ht="13.95" customHeight="1" x14ac:dyDescent="0.45"/>
    <row r="230" ht="13.95" customHeight="1" x14ac:dyDescent="0.45"/>
    <row r="231" ht="13.95" customHeight="1" x14ac:dyDescent="0.45"/>
    <row r="232" ht="13.95" customHeight="1" x14ac:dyDescent="0.45"/>
    <row r="233" ht="13.95" customHeight="1" x14ac:dyDescent="0.45"/>
    <row r="234" ht="13.95" customHeight="1" x14ac:dyDescent="0.45"/>
    <row r="235" ht="13.95" customHeight="1" x14ac:dyDescent="0.45"/>
    <row r="236" ht="13.95" customHeight="1" x14ac:dyDescent="0.45"/>
    <row r="237" ht="13.95" customHeight="1" x14ac:dyDescent="0.45"/>
  </sheetData>
  <mergeCells count="3">
    <mergeCell ref="F7:H7"/>
    <mergeCell ref="F4:H4"/>
    <mergeCell ref="F5:H5"/>
  </mergeCells>
  <conditionalFormatting sqref="C20:C30">
    <cfRule type="containsText" dxfId="34" priority="25" operator="containsText" text="nibco">
      <formula>NOT(ISERROR(SEARCH("nibco",C20)))</formula>
    </cfRule>
    <cfRule type="containsText" dxfId="33" priority="24" operator="containsText" text="mana">
      <formula>NOT(ISERROR(SEARCH("mana",C20)))</formula>
    </cfRule>
    <cfRule type="containsText" dxfId="32" priority="23" operator="containsText" text="USA">
      <formula>NOT(ISERROR(SEARCH("USA",C20)))</formula>
    </cfRule>
    <cfRule type="containsText" dxfId="31" priority="22" operator="containsText" text="PK">
      <formula>NOT(ISERROR(SEARCH("PK",C20)))</formula>
    </cfRule>
    <cfRule type="containsText" dxfId="30" priority="21" operator="containsText" text="PT">
      <formula>NOT(ISERROR(SEARCH("PT",C20)))</formula>
    </cfRule>
  </conditionalFormatting>
  <conditionalFormatting sqref="D11:D12">
    <cfRule type="containsText" dxfId="29" priority="6" operator="containsText" text="PT">
      <formula>NOT(ISERROR(SEARCH("PT",D11)))</formula>
    </cfRule>
    <cfRule type="containsText" dxfId="28" priority="7" operator="containsText" text="PK">
      <formula>NOT(ISERROR(SEARCH("PK",D11)))</formula>
    </cfRule>
    <cfRule type="containsText" dxfId="27" priority="8" operator="containsText" text="USA">
      <formula>NOT(ISERROR(SEARCH("USA",D11)))</formula>
    </cfRule>
    <cfRule type="containsText" dxfId="26" priority="9" operator="containsText" text="mana">
      <formula>NOT(ISERROR(SEARCH("mana",D11)))</formula>
    </cfRule>
    <cfRule type="containsText" dxfId="25" priority="10" operator="containsText" text="nibco">
      <formula>NOT(ISERROR(SEARCH("nibco",D11)))</formula>
    </cfRule>
  </conditionalFormatting>
  <conditionalFormatting sqref="D17">
    <cfRule type="containsText" dxfId="24" priority="1" operator="containsText" text="PT">
      <formula>NOT(ISERROR(SEARCH("PT",D17)))</formula>
    </cfRule>
    <cfRule type="containsText" dxfId="23" priority="2" operator="containsText" text="PK">
      <formula>NOT(ISERROR(SEARCH("PK",D17)))</formula>
    </cfRule>
    <cfRule type="containsText" dxfId="22" priority="3" operator="containsText" text="USA">
      <formula>NOT(ISERROR(SEARCH("USA",D17)))</formula>
    </cfRule>
    <cfRule type="containsText" dxfId="21" priority="4" operator="containsText" text="mana">
      <formula>NOT(ISERROR(SEARCH("mana",D17)))</formula>
    </cfRule>
    <cfRule type="containsText" dxfId="20" priority="5" operator="containsText" text="nibco">
      <formula>NOT(ISERROR(SEARCH("nibco",D17)))</formula>
    </cfRule>
  </conditionalFormatting>
  <conditionalFormatting sqref="E11:E18">
    <cfRule type="containsText" dxfId="19" priority="16" operator="containsText" text="PT">
      <formula>NOT(ISERROR(SEARCH("PT",E11)))</formula>
    </cfRule>
    <cfRule type="containsText" dxfId="18" priority="17" operator="containsText" text="PK">
      <formula>NOT(ISERROR(SEARCH("PK",E11)))</formula>
    </cfRule>
    <cfRule type="containsText" dxfId="17" priority="18" operator="containsText" text="USA">
      <formula>NOT(ISERROR(SEARCH("USA",E11)))</formula>
    </cfRule>
    <cfRule type="containsText" dxfId="16" priority="19" operator="containsText" text="mana">
      <formula>NOT(ISERROR(SEARCH("mana",E11)))</formula>
    </cfRule>
    <cfRule type="containsText" dxfId="15" priority="20" operator="containsText" text="nibco">
      <formula>NOT(ISERROR(SEARCH("nibco",E11)))</formula>
    </cfRule>
  </conditionalFormatting>
  <conditionalFormatting sqref="E20:E30">
    <cfRule type="containsText" dxfId="14" priority="15" operator="containsText" text="nibco">
      <formula>NOT(ISERROR(SEARCH("nibco",E20)))</formula>
    </cfRule>
    <cfRule type="containsText" dxfId="13" priority="14" operator="containsText" text="mana">
      <formula>NOT(ISERROR(SEARCH("mana",E20)))</formula>
    </cfRule>
    <cfRule type="containsText" dxfId="12" priority="13" operator="containsText" text="USA">
      <formula>NOT(ISERROR(SEARCH("USA",E20)))</formula>
    </cfRule>
    <cfRule type="containsText" dxfId="11" priority="12" operator="containsText" text="PK">
      <formula>NOT(ISERROR(SEARCH("PK",E20)))</formula>
    </cfRule>
    <cfRule type="containsText" dxfId="10" priority="11" operator="containsText" text="PT">
      <formula>NOT(ISERROR(SEARCH("PT",E20)))</formula>
    </cfRule>
  </conditionalFormatting>
  <conditionalFormatting sqref="F11:G11 C11:C18 F12 G12:G18 F17">
    <cfRule type="containsText" dxfId="9" priority="41" operator="containsText" text="PT">
      <formula>NOT(ISERROR(SEARCH("PT",C11)))</formula>
    </cfRule>
    <cfRule type="containsText" dxfId="8" priority="42" operator="containsText" text="PK">
      <formula>NOT(ISERROR(SEARCH("PK",C11)))</formula>
    </cfRule>
    <cfRule type="containsText" dxfId="7" priority="43" operator="containsText" text="USA">
      <formula>NOT(ISERROR(SEARCH("USA",C11)))</formula>
    </cfRule>
    <cfRule type="containsText" dxfId="6" priority="44" operator="containsText" text="mana">
      <formula>NOT(ISERROR(SEARCH("mana",C11)))</formula>
    </cfRule>
    <cfRule type="containsText" dxfId="5" priority="45" operator="containsText" text="nibco">
      <formula>NOT(ISERROR(SEARCH("nibco",C11)))</formula>
    </cfRule>
  </conditionalFormatting>
  <conditionalFormatting sqref="G20:G30">
    <cfRule type="containsText" dxfId="4" priority="31" operator="containsText" text="PT">
      <formula>NOT(ISERROR(SEARCH("PT",G20)))</formula>
    </cfRule>
    <cfRule type="containsText" dxfId="3" priority="32" operator="containsText" text="PK">
      <formula>NOT(ISERROR(SEARCH("PK",G20)))</formula>
    </cfRule>
    <cfRule type="containsText" dxfId="2" priority="33" operator="containsText" text="USA">
      <formula>NOT(ISERROR(SEARCH("USA",G20)))</formula>
    </cfRule>
    <cfRule type="containsText" dxfId="1" priority="34" operator="containsText" text="mana">
      <formula>NOT(ISERROR(SEARCH("mana",G20)))</formula>
    </cfRule>
    <cfRule type="containsText" dxfId="0" priority="35" operator="containsText" text="nibco">
      <formula>NOT(ISERROR(SEARCH("nibco",G20)))</formula>
    </cfRule>
  </conditionalFormatting>
  <pageMargins left="0.25" right="0.25" top="0.75" bottom="0.75" header="0.3" footer="0.3"/>
  <pageSetup scale="67" fitToHeight="0" orientation="portrait" r:id="rId1"/>
  <headerFooter>
    <oddFooter>&amp;L&amp;A&amp;CCC 1-22&amp;RPage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TUYAU DE CUIVRE GAINÉ</vt:lpstr>
      <vt:lpstr>'TUYAU DE CUIVRE GAINÉ'!Print_Area</vt:lpstr>
      <vt:lpstr>'TUYAU DE CUIVRE GAINÉ'!Print_Titles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Schaefer</dc:creator>
  <cp:lastModifiedBy>Sebastian Carrillo Dolande</cp:lastModifiedBy>
  <cp:lastPrinted>2022-01-18T19:37:20Z</cp:lastPrinted>
  <dcterms:created xsi:type="dcterms:W3CDTF">2015-06-18T16:45:11Z</dcterms:created>
  <dcterms:modified xsi:type="dcterms:W3CDTF">2025-12-11T21:19:48Z</dcterms:modified>
</cp:coreProperties>
</file>